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C-PC\Desktop\"/>
    </mc:Choice>
  </mc:AlternateContent>
  <xr:revisionPtr revIDLastSave="0" documentId="8_{6C6D65E3-EC8A-499D-98E9-67FE2A62622B}" xr6:coauthVersionLast="45" xr6:coauthVersionMax="45" xr10:uidLastSave="{00000000-0000-0000-0000-000000000000}"/>
  <bookViews>
    <workbookView xWindow="-120" yWindow="-120" windowWidth="15600" windowHeight="11160" xr2:uid="{9142D23D-BE85-44C6-92C7-E7179097483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C18" i="1"/>
</calcChain>
</file>

<file path=xl/sharedStrings.xml><?xml version="1.0" encoding="utf-8"?>
<sst xmlns="http://schemas.openxmlformats.org/spreadsheetml/2006/main" count="48" uniqueCount="38">
  <si>
    <t>PLC- 3F
00-A0-45-19-2D-D0</t>
  </si>
  <si>
    <t>ONBOARD_INPUT_BIT0</t>
  </si>
  <si>
    <t>ONBOARD_OUTPUT_BIT0</t>
  </si>
  <si>
    <t>00-A0-45-19-2D-D0</t>
  </si>
  <si>
    <t>3F</t>
  </si>
  <si>
    <t>Public</t>
  </si>
  <si>
    <t>Light Hanh Lang</t>
  </si>
  <si>
    <t>ONBOARD_INPUT_BIT2</t>
  </si>
  <si>
    <t>ONBOARD_OUTPUT_BIT2</t>
  </si>
  <si>
    <t>Light Toilet Nam</t>
  </si>
  <si>
    <t>ONBOARD_INPUT_BIT3</t>
  </si>
  <si>
    <t>ONBOARD_OUTPUT_BIT3</t>
  </si>
  <si>
    <t>Light Toilet Nu</t>
  </si>
  <si>
    <t>ONBOARD_INPUT_BIT4</t>
  </si>
  <si>
    <t>Q1-1.1</t>
  </si>
  <si>
    <t>Light 1</t>
  </si>
  <si>
    <t>Q1-1.4</t>
  </si>
  <si>
    <t>Air Condition</t>
  </si>
  <si>
    <t>Q1-2.4</t>
  </si>
  <si>
    <t>Outlet</t>
  </si>
  <si>
    <t>ONBOARD_INPUT_BIT5</t>
  </si>
  <si>
    <t>Q2-1.1</t>
  </si>
  <si>
    <t>Q2-1.4</t>
  </si>
  <si>
    <t>Q2-2.4</t>
  </si>
  <si>
    <t>I1-1.1</t>
  </si>
  <si>
    <t>Q3-1.1</t>
  </si>
  <si>
    <t>I1-2.1</t>
  </si>
  <si>
    <t>Q3-2.1</t>
  </si>
  <si>
    <t>Light 2</t>
  </si>
  <si>
    <t>Q3-1.4</t>
  </si>
  <si>
    <t>Q3-2.4</t>
  </si>
  <si>
    <t>I1-1.4</t>
  </si>
  <si>
    <t>Q4-1.1</t>
  </si>
  <si>
    <t>I1-2.4</t>
  </si>
  <si>
    <t>Q4-2.1</t>
  </si>
  <si>
    <t>Q4-1.4</t>
  </si>
  <si>
    <t>Q4-2.4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</si>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</sst>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0" fontId="1" fillId="2" borderId="5" xfId="0" applyFont="1" applyFill="1" applyBorder="1" applyAlignment="1">
      <alignment horizontal="center" vertical="center" textRotation="90" wrapText="1"/>
    </xf>
    <xf numFmtId="0" fontId="3" fillId="0" borderId="6" xfId="0" applyFont="1" applyBorder="1"/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/>
    <xf numFmtId="0" fontId="0" fillId="0" borderId="8" xfId="0" applyBorder="1"/>
    <xf numFmtId="0" fontId="0" fillId="0" borderId="6" xfId="0" applyBorder="1"/>
    <xf numFmtId="0" fontId="3" fillId="0" borderId="0" xfId="0" applyFont="1"/>
    <xf numFmtId="0" fontId="0" fillId="0" borderId="9" xfId="0" applyBorder="1"/>
    <xf numFmtId="0" fontId="3" fillId="0" borderId="9" xfId="0" applyFont="1" applyBorder="1"/>
    <xf numFmtId="0" fontId="2" fillId="0" borderId="10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textRotation="90" wrapText="1"/>
    </xf>
    <xf numFmtId="0" fontId="0" fillId="0" borderId="13" xfId="0" applyBorder="1"/>
    <xf numFmtId="0" fontId="3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</cellXfs>
  <cellStyles count="1">
    <cellStyle name="Normal" xfId="0" builtinId="0"/>
  </cellStyles>
  <dxfs count="7"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3A21-A0B2-4CBB-937A-E9878DB57E66}">
  <dimension ref="A1:O18"/>
  <sheetViews>
    <sheetView tabSelected="1" zoomScale="85" zoomScaleNormal="85" workbookViewId="0">
      <selection activeCell="O8" sqref="O8"/>
    </sheetView>
  </sheetViews>
  <sheetFormatPr defaultRowHeight="15" outlineLevelRow="1" x14ac:dyDescent="0.25"/>
  <cols>
    <col min="2" max="2" width="24.5703125" customWidth="1"/>
    <col min="3" max="3" width="29.5703125" customWidth="1"/>
    <col min="11" max="11" width="18.5703125" customWidth="1"/>
  </cols>
  <sheetData>
    <row r="1" spans="1:12" ht="17.100000000000001" customHeight="1" outlineLevel="1" x14ac:dyDescent="0.25">
      <c r="A1" s="1" t="s">
        <v>0</v>
      </c>
      <c r="B1" s="2" t="s">
        <v>1</v>
      </c>
      <c r="C1" s="2" t="s">
        <v>2</v>
      </c>
      <c r="D1" s="3" t="s">
        <v>3</v>
      </c>
      <c r="E1" s="2"/>
      <c r="F1" s="2"/>
      <c r="G1" s="2">
        <v>1</v>
      </c>
      <c r="H1" s="2"/>
      <c r="I1" s="4" t="s">
        <v>4</v>
      </c>
      <c r="J1" s="4" t="s">
        <v>5</v>
      </c>
      <c r="K1" s="5" t="s">
        <v>6</v>
      </c>
    </row>
    <row r="2" spans="1:12" ht="17.100000000000001" customHeight="1" outlineLevel="1" x14ac:dyDescent="0.25">
      <c r="A2" s="6"/>
      <c r="B2" s="7" t="s">
        <v>7</v>
      </c>
      <c r="C2" s="7" t="s">
        <v>8</v>
      </c>
      <c r="D2" s="8"/>
      <c r="E2" s="7"/>
      <c r="F2" s="7"/>
      <c r="G2" s="7">
        <v>1</v>
      </c>
      <c r="H2" s="7"/>
      <c r="I2" s="9"/>
      <c r="J2" s="9"/>
      <c r="K2" s="10" t="s">
        <v>9</v>
      </c>
    </row>
    <row r="3" spans="1:12" ht="17.100000000000001" customHeight="1" outlineLevel="1" x14ac:dyDescent="0.25">
      <c r="A3" s="6"/>
      <c r="B3" s="7" t="s">
        <v>10</v>
      </c>
      <c r="C3" s="7" t="s">
        <v>11</v>
      </c>
      <c r="D3" s="8"/>
      <c r="E3" s="7"/>
      <c r="F3" s="7"/>
      <c r="G3" s="7">
        <v>1</v>
      </c>
      <c r="H3" s="7"/>
      <c r="I3" s="9"/>
      <c r="J3" s="9"/>
      <c r="K3" s="10" t="s">
        <v>12</v>
      </c>
    </row>
    <row r="4" spans="1:12" ht="17.100000000000001" customHeight="1" outlineLevel="1" x14ac:dyDescent="0.25">
      <c r="A4" s="6"/>
      <c r="B4" s="7" t="s">
        <v>13</v>
      </c>
      <c r="C4" s="7" t="s">
        <v>14</v>
      </c>
      <c r="D4" s="8"/>
      <c r="E4" s="7"/>
      <c r="F4" s="7">
        <v>1</v>
      </c>
      <c r="G4" s="7">
        <v>1</v>
      </c>
      <c r="H4" s="7"/>
      <c r="I4" s="9"/>
      <c r="J4" s="9">
        <v>301</v>
      </c>
      <c r="K4" s="10" t="s">
        <v>15</v>
      </c>
    </row>
    <row r="5" spans="1:12" ht="17.100000000000001" customHeight="1" outlineLevel="1" x14ac:dyDescent="0.25">
      <c r="A5" s="6"/>
      <c r="B5" s="7"/>
      <c r="C5" s="7" t="s">
        <v>16</v>
      </c>
      <c r="D5" s="8"/>
      <c r="E5" s="7"/>
      <c r="F5" s="7"/>
      <c r="G5" s="7">
        <v>1</v>
      </c>
      <c r="H5" s="7">
        <v>1</v>
      </c>
      <c r="I5" s="9"/>
      <c r="J5" s="9"/>
      <c r="K5" s="11" t="s">
        <v>17</v>
      </c>
    </row>
    <row r="6" spans="1:12" ht="17.100000000000001" customHeight="1" outlineLevel="1" x14ac:dyDescent="0.25">
      <c r="A6" s="6"/>
      <c r="B6" s="12"/>
      <c r="C6" s="7" t="s">
        <v>18</v>
      </c>
      <c r="D6" s="8"/>
      <c r="E6" s="7"/>
      <c r="F6" s="7"/>
      <c r="G6" s="7">
        <v>1</v>
      </c>
      <c r="H6" s="7">
        <v>1</v>
      </c>
      <c r="I6" s="9"/>
      <c r="J6" s="9"/>
      <c r="K6" s="11" t="s">
        <v>19</v>
      </c>
    </row>
    <row r="7" spans="1:12" ht="17.100000000000001" customHeight="1" outlineLevel="1" x14ac:dyDescent="0.25">
      <c r="A7" s="6"/>
      <c r="B7" s="7" t="s">
        <v>20</v>
      </c>
      <c r="C7" s="7" t="s">
        <v>21</v>
      </c>
      <c r="D7" s="8"/>
      <c r="E7" s="7"/>
      <c r="F7" s="7">
        <v>1</v>
      </c>
      <c r="G7" s="7">
        <v>1</v>
      </c>
      <c r="H7" s="7"/>
      <c r="I7" s="9"/>
      <c r="J7" s="9">
        <v>302</v>
      </c>
      <c r="K7" s="10" t="s">
        <v>15</v>
      </c>
    </row>
    <row r="8" spans="1:12" ht="17.100000000000001" customHeight="1" outlineLevel="1" x14ac:dyDescent="0.25">
      <c r="A8" s="6"/>
      <c r="B8" s="12"/>
      <c r="C8" s="7" t="s">
        <v>22</v>
      </c>
      <c r="D8" s="8"/>
      <c r="E8" s="7"/>
      <c r="F8" s="7"/>
      <c r="G8" s="7">
        <v>1</v>
      </c>
      <c r="H8" s="7">
        <v>1</v>
      </c>
      <c r="I8" s="9"/>
      <c r="J8" s="9"/>
      <c r="K8" s="11" t="s">
        <v>17</v>
      </c>
    </row>
    <row r="9" spans="1:12" ht="17.100000000000001" customHeight="1" outlineLevel="1" x14ac:dyDescent="0.25">
      <c r="A9" s="6"/>
      <c r="B9" s="12"/>
      <c r="C9" s="7" t="s">
        <v>23</v>
      </c>
      <c r="D9" s="8"/>
      <c r="E9" s="7"/>
      <c r="F9" s="7"/>
      <c r="G9" s="7">
        <v>1</v>
      </c>
      <c r="H9" s="7">
        <v>1</v>
      </c>
      <c r="I9" s="9"/>
      <c r="J9" s="9"/>
      <c r="K9" s="11" t="s">
        <v>19</v>
      </c>
    </row>
    <row r="10" spans="1:12" ht="17.100000000000001" customHeight="1" outlineLevel="1" x14ac:dyDescent="0.25">
      <c r="A10" s="6"/>
      <c r="B10" s="7" t="s">
        <v>24</v>
      </c>
      <c r="C10" s="7" t="s">
        <v>25</v>
      </c>
      <c r="D10" s="8"/>
      <c r="E10" s="7"/>
      <c r="F10" s="7">
        <v>1</v>
      </c>
      <c r="G10" s="7">
        <v>1</v>
      </c>
      <c r="H10" s="7"/>
      <c r="I10" s="9"/>
      <c r="J10" s="9">
        <v>303</v>
      </c>
      <c r="K10" s="10" t="s">
        <v>15</v>
      </c>
      <c r="L10" s="13"/>
    </row>
    <row r="11" spans="1:12" ht="17.100000000000001" customHeight="1" outlineLevel="1" x14ac:dyDescent="0.25">
      <c r="A11" s="6"/>
      <c r="B11" s="7" t="s">
        <v>26</v>
      </c>
      <c r="C11" s="7" t="s">
        <v>27</v>
      </c>
      <c r="D11" s="8"/>
      <c r="E11" s="7"/>
      <c r="F11" s="7"/>
      <c r="G11" s="7">
        <v>1</v>
      </c>
      <c r="H11" s="7"/>
      <c r="I11" s="9"/>
      <c r="J11" s="9"/>
      <c r="K11" s="10" t="s">
        <v>28</v>
      </c>
    </row>
    <row r="12" spans="1:12" ht="17.100000000000001" customHeight="1" outlineLevel="1" x14ac:dyDescent="0.25">
      <c r="A12" s="6"/>
      <c r="B12" s="12"/>
      <c r="C12" s="7" t="s">
        <v>29</v>
      </c>
      <c r="D12" s="8"/>
      <c r="E12" s="7"/>
      <c r="F12" s="7"/>
      <c r="G12" s="7">
        <v>1</v>
      </c>
      <c r="H12" s="7">
        <v>1</v>
      </c>
      <c r="I12" s="9"/>
      <c r="J12" s="9"/>
      <c r="K12" s="11" t="s">
        <v>17</v>
      </c>
    </row>
    <row r="13" spans="1:12" ht="17.100000000000001" customHeight="1" outlineLevel="1" x14ac:dyDescent="0.25">
      <c r="A13" s="6"/>
      <c r="B13" s="12"/>
      <c r="C13" s="7" t="s">
        <v>30</v>
      </c>
      <c r="D13" s="8"/>
      <c r="E13" s="7"/>
      <c r="F13" s="7"/>
      <c r="G13" s="7">
        <v>1</v>
      </c>
      <c r="H13" s="7">
        <v>1</v>
      </c>
      <c r="I13" s="9"/>
      <c r="J13" s="9"/>
      <c r="K13" s="11" t="s">
        <v>19</v>
      </c>
    </row>
    <row r="14" spans="1:12" ht="17.100000000000001" customHeight="1" outlineLevel="1" x14ac:dyDescent="0.25">
      <c r="A14" s="6"/>
      <c r="B14" s="7" t="s">
        <v>31</v>
      </c>
      <c r="C14" s="7" t="s">
        <v>32</v>
      </c>
      <c r="D14" s="8"/>
      <c r="E14" s="7">
        <v>1</v>
      </c>
      <c r="F14" s="7">
        <v>1</v>
      </c>
      <c r="G14" s="7">
        <v>1</v>
      </c>
      <c r="H14" s="7"/>
      <c r="I14" s="9"/>
      <c r="J14" s="9">
        <v>304</v>
      </c>
      <c r="K14" s="10" t="s">
        <v>15</v>
      </c>
    </row>
    <row r="15" spans="1:12" ht="17.100000000000001" customHeight="1" outlineLevel="1" x14ac:dyDescent="0.25">
      <c r="A15" s="6"/>
      <c r="B15" s="7" t="s">
        <v>33</v>
      </c>
      <c r="C15" s="7" t="s">
        <v>34</v>
      </c>
      <c r="D15" s="8"/>
      <c r="E15" s="7"/>
      <c r="F15" s="7"/>
      <c r="G15" s="7">
        <v>1</v>
      </c>
      <c r="H15" s="7"/>
      <c r="I15" s="9"/>
      <c r="J15" s="9"/>
      <c r="K15" s="10" t="s">
        <v>28</v>
      </c>
    </row>
    <row r="16" spans="1:12" ht="17.100000000000001" customHeight="1" outlineLevel="1" x14ac:dyDescent="0.25">
      <c r="A16" s="6"/>
      <c r="B16" s="12"/>
      <c r="C16" s="7" t="s">
        <v>35</v>
      </c>
      <c r="D16" s="8"/>
      <c r="E16" s="7"/>
      <c r="F16" s="7"/>
      <c r="G16" s="7">
        <v>1</v>
      </c>
      <c r="H16" s="7">
        <v>1</v>
      </c>
      <c r="I16" s="9"/>
      <c r="J16" s="9"/>
      <c r="K16" s="11" t="s">
        <v>17</v>
      </c>
    </row>
    <row r="17" spans="1:15" ht="17.100000000000001" customHeight="1" outlineLevel="1" thickBot="1" x14ac:dyDescent="0.3">
      <c r="A17" s="6"/>
      <c r="B17" s="14"/>
      <c r="C17" s="15" t="s">
        <v>36</v>
      </c>
      <c r="D17" s="16"/>
      <c r="E17" s="15"/>
      <c r="F17" s="15"/>
      <c r="G17" s="15">
        <v>1</v>
      </c>
      <c r="H17" s="15">
        <v>1</v>
      </c>
      <c r="I17" s="17"/>
      <c r="J17" s="17"/>
      <c r="K17" s="18" t="s">
        <v>19</v>
      </c>
    </row>
    <row r="18" spans="1:15" ht="17.100000000000001" customHeight="1" thickTop="1" thickBot="1" x14ac:dyDescent="0.3">
      <c r="A18" s="19"/>
      <c r="B18" s="20"/>
      <c r="C18" s="21" t="str">
        <f>A1</f>
        <v>PLC- 3F
00-A0-45-19-2D-D0</v>
      </c>
      <c r="D18" s="22">
        <v>1</v>
      </c>
      <c r="E18" s="22">
        <f>SUM(E1:E17)</f>
        <v>1</v>
      </c>
      <c r="F18" s="22">
        <f>SUM(F1:F17)</f>
        <v>4</v>
      </c>
      <c r="G18" s="22">
        <f>SUM(G1:G17)</f>
        <v>17</v>
      </c>
      <c r="H18" s="22">
        <f>SUM(H1:H17)</f>
        <v>8</v>
      </c>
      <c r="I18" s="23"/>
      <c r="J18" s="23"/>
      <c r="K18" s="24" t="s">
        <v>37</v>
      </c>
      <c r="M18">
        <v>1</v>
      </c>
      <c r="N18">
        <v>1</v>
      </c>
      <c r="O18">
        <v>4</v>
      </c>
    </row>
  </sheetData>
  <mergeCells count="8">
    <mergeCell ref="A1:A18"/>
    <mergeCell ref="D1:D17"/>
    <mergeCell ref="I1:I17"/>
    <mergeCell ref="J1:J3"/>
    <mergeCell ref="J4:J6"/>
    <mergeCell ref="J7:J9"/>
    <mergeCell ref="J10:J13"/>
    <mergeCell ref="J14:J17"/>
  </mergeCells>
  <conditionalFormatting sqref="D18 D1 E1:H18 C1:C18">
    <cfRule type="containsText" dxfId="6" priority="16" stopIfTrue="1" operator="containsText" text="ONBOARD_OUTPUT_BIT">
      <formula>NOT(ISERROR(SEARCH("ONBOARD_OUTPUT_BIT",C1)))</formula>
    </cfRule>
  </conditionalFormatting>
  <conditionalFormatting sqref="B1:B18">
    <cfRule type="containsText" dxfId="5" priority="15" stopIfTrue="1" operator="containsText" text="ONBOARD_INPUT_BIT">
      <formula>NOT(ISERROR(SEARCH("ONBOARD_INPUT_BIT",B1)))</formula>
    </cfRule>
  </conditionalFormatting>
  <conditionalFormatting sqref="D18 D1 E1:H18 C1:C18">
    <cfRule type="containsText" dxfId="4" priority="10" stopIfTrue="1" operator="containsText" text="Q5-">
      <formula>NOT(ISERROR(SEARCH("Q5-",C1)))</formula>
    </cfRule>
    <cfRule type="containsText" dxfId="3" priority="11" stopIfTrue="1" operator="containsText" text="Q4-">
      <formula>NOT(ISERROR(SEARCH("Q4-",C1)))</formula>
    </cfRule>
    <cfRule type="containsText" dxfId="2" priority="12" stopIfTrue="1" operator="containsText" text="Q3-">
      <formula>NOT(ISERROR(SEARCH("Q3-",C1)))</formula>
    </cfRule>
    <cfRule type="containsText" dxfId="1" priority="13" stopIfTrue="1" operator="containsText" text="Q2-">
      <formula>NOT(ISERROR(SEARCH("Q2-",C1)))</formula>
    </cfRule>
    <cfRule type="containsText" dxfId="0" priority="14" stopIfTrue="1" operator="containsText" text="Q1-">
      <formula>NOT(ISERROR(SEARCH("Q1-",C1)))</formula>
    </cfRule>
  </conditionalFormatting>
  <conditionalFormatting sqref="B1:C18 I1:K18">
    <cfRule type="colorScale" priority="17">
      <colorScale>
        <cfvo type="min"/>
        <cfvo type="max"/>
        <color rgb="FF63BE7B"/>
        <color rgb="FFFFEF9C"/>
      </colorScale>
    </cfRule>
  </conditionalFormatting>
  <conditionalFormatting sqref="D1:I18">
    <cfRule type="colorScale" priority="9">
      <colorScale>
        <cfvo type="min"/>
        <cfvo type="max"/>
        <color rgb="FF63BE7B"/>
        <color rgb="FFFFEF9C"/>
      </colorScale>
    </cfRule>
  </conditionalFormatting>
  <conditionalFormatting sqref="D1 D18 B1:C18 A1 E1:K18">
    <cfRule type="colorScale" priority="8">
      <colorScale>
        <cfvo type="min"/>
        <cfvo type="max"/>
        <color rgb="FF63BE7B"/>
        <color rgb="FFFFEF9C"/>
      </colorScale>
    </cfRule>
  </conditionalFormatting>
  <conditionalFormatting sqref="I18:K18 B18:C18">
    <cfRule type="colorScale" priority="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I18:K18 B18:C18">
    <cfRule type="colorScale" priority="6">
      <colorScale>
        <cfvo type="min"/>
        <cfvo type="max"/>
        <color rgb="FF63BE7B"/>
        <color rgb="FFFFEF9C"/>
      </colorScale>
    </cfRule>
  </conditionalFormatting>
  <conditionalFormatting sqref="D1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B1:C3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1:C3">
    <cfRule type="colorScale" priority="3">
      <colorScale>
        <cfvo type="min"/>
        <cfvo type="max"/>
        <color rgb="FF63BE7B"/>
        <color rgb="FFFFEF9C"/>
      </colorScale>
    </cfRule>
  </conditionalFormatting>
  <conditionalFormatting sqref="B1:C3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B10:B15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DMC-PC</dc:creator>
  <cp:lastModifiedBy>DMC-PC</cp:lastModifiedBy>
  <dcterms:created xsi:type="dcterms:W3CDTF">2020-05-19T07:30:26Z</dcterms:created>
  <dcterms:modified xsi:type="dcterms:W3CDTF">2020-05-19T07:31:40Z</dcterms:modified>
</cp:coreProperties>
</file>